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O:\Tradeshows\CPE\02 CPE 2017 Nashville\"/>
    </mc:Choice>
  </mc:AlternateContent>
  <bookViews>
    <workbookView xWindow="0" yWindow="0" windowWidth="20160" windowHeight="8730"/>
  </bookViews>
  <sheets>
    <sheet name="Sheet1" sheetId="1" r:id="rId1"/>
  </sheets>
  <definedNames>
    <definedName name="_xlnm.Print_Area" localSheetId="0">Sheet1!$A$1:$J$56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34" i="1" l="1"/>
  <c r="J40" i="1"/>
  <c r="J29" i="1"/>
  <c r="J32" i="1" l="1"/>
  <c r="J33" i="1"/>
  <c r="J36" i="1"/>
  <c r="J37" i="1"/>
  <c r="J39" i="1"/>
  <c r="J38" i="1"/>
  <c r="J27" i="1"/>
  <c r="J26" i="1"/>
  <c r="J25" i="1"/>
  <c r="J41" i="1" l="1"/>
</calcChain>
</file>

<file path=xl/sharedStrings.xml><?xml version="1.0" encoding="utf-8"?>
<sst xmlns="http://schemas.openxmlformats.org/spreadsheetml/2006/main" count="92" uniqueCount="62">
  <si>
    <t>Buyer Bag Insert</t>
  </si>
  <si>
    <t>Social Media (Facebook/Twitter)</t>
  </si>
  <si>
    <t>1 - 10x10 Booth</t>
  </si>
  <si>
    <t>2 - 10x10 Booths with Priority Placement</t>
  </si>
  <si>
    <t>1 - 8x10 Booth</t>
  </si>
  <si>
    <t>Package Options</t>
  </si>
  <si>
    <t>Amount</t>
  </si>
  <si>
    <t>Qty</t>
  </si>
  <si>
    <t>Total</t>
  </si>
  <si>
    <t>Additional booth(s)</t>
  </si>
  <si>
    <t>Full Page Program Ad</t>
  </si>
  <si>
    <t>Social Media (multiple posts)</t>
  </si>
  <si>
    <t>Promotional video or slide</t>
  </si>
  <si>
    <t xml:space="preserve">Store scholarship </t>
  </si>
  <si>
    <t>Dinner Sponsorship</t>
  </si>
  <si>
    <t>Movie Sponsorship</t>
  </si>
  <si>
    <t>Platnium
Sponsor</t>
  </si>
  <si>
    <t>Gold
Sponsor</t>
  </si>
  <si>
    <t>Silver 
Sponsor</t>
  </si>
  <si>
    <t>Bronze 
Sponsor</t>
  </si>
  <si>
    <t>Platnium Sponsor</t>
  </si>
  <si>
    <t>Gold Sponsor</t>
  </si>
  <si>
    <t>Silver Sponsor</t>
  </si>
  <si>
    <t>Bronze Sponsor</t>
  </si>
  <si>
    <t>CPE Nashville '17 Contract</t>
  </si>
  <si>
    <t>Company name</t>
  </si>
  <si>
    <t>Show contact—this person will receive all show information</t>
  </si>
  <si>
    <t>Email address</t>
  </si>
  <si>
    <t>Booth Rep Name #1 - will be emailed on site show info</t>
  </si>
  <si>
    <t>Booth Rep email address</t>
  </si>
  <si>
    <t>Booth Rep Name #2 - will be emailed on site show info</t>
  </si>
  <si>
    <t>Address</t>
  </si>
  <si>
    <t xml:space="preserve">City </t>
  </si>
  <si>
    <t>State</t>
  </si>
  <si>
    <t>Zip</t>
  </si>
  <si>
    <t xml:space="preserve">Phone </t>
  </si>
  <si>
    <t>Fax</t>
  </si>
  <si>
    <t>See Terms and Conditions for show policies.</t>
  </si>
  <si>
    <t>Sponsor Package Options</t>
  </si>
  <si>
    <t>PRICING</t>
  </si>
  <si>
    <t>ss</t>
  </si>
  <si>
    <t>September 17-19, 2017, Embassy Suites &amp; Conference Center,  Murfreesboro, TN</t>
  </si>
  <si>
    <t>Grand Total</t>
  </si>
  <si>
    <t xml:space="preserve">Breakfast Sponsorship </t>
  </si>
  <si>
    <t>Monday Dinner Banquet tickets</t>
  </si>
  <si>
    <t>Program Ad Showing Logo as Platinum Sponsor</t>
  </si>
  <si>
    <t>First Right of Refusal for Author/Artist Placement</t>
  </si>
  <si>
    <t>Full Page Ad in the CPE Program</t>
  </si>
  <si>
    <t>2 - Monday Dinner Banquet Tickets</t>
  </si>
  <si>
    <t>1 - Monday Dinner Banquet Ticket</t>
  </si>
  <si>
    <t>Guaranteed Placement at Personality Party</t>
  </si>
  <si>
    <t>Promotional Video or Slide</t>
  </si>
  <si>
    <t>Banner Placement Showing Logo as Platinum Sponsor</t>
  </si>
  <si>
    <t>Pre-promotion Logo Placement on All Materials</t>
  </si>
  <si>
    <t>•</t>
  </si>
  <si>
    <t>3 - Store Scholarships to Give Away</t>
  </si>
  <si>
    <t>1 - Store Scholarship to Give Away</t>
  </si>
  <si>
    <t>Pre-show Meeting with Munce Group Advisory Board</t>
  </si>
  <si>
    <t>A la Carte Options</t>
  </si>
  <si>
    <t>First Right of Refusal for Meal Sponsorship</t>
  </si>
  <si>
    <t>DSS (Designated Shared Space)*</t>
  </si>
  <si>
    <t>CPE Nashville is an independent Christian store tradeshow that is designed to encourage, equip, and engage retailers as well as vendor partners. Retailers will be reimbursed for expenses (related to travel, lodging, and meals) when specific requirements are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</si>
</sst>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1"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0"/>
      <color theme="0"/>
      <name val="Calibri"/>
      <family val="2"/>
      <scheme val="minor"/>
    </font>
    <font>
      <b/>
      <sz val="18"/>
      <color theme="1"/>
      <name val="Calibri"/>
      <family val="2"/>
      <scheme val="minor"/>
    </font>
    <font>
      <b/>
      <sz val="20"/>
      <color theme="1"/>
      <name val="Calibri"/>
      <family val="2"/>
      <scheme val="minor"/>
    </font>
    <font>
      <sz val="6"/>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0"/>
      <name val="Calibri"/>
      <family val="2"/>
      <scheme val="minor"/>
    </font>
    <font>
      <b/>
      <sz val="10"/>
      <name val="Calibri"/>
      <family val="2"/>
      <scheme val="minor"/>
    </font>
    <font>
      <b/>
      <i/>
      <sz val="10"/>
      <name val="Calibri"/>
      <family val="2"/>
      <scheme val="minor"/>
    </font>
    <font>
      <sz val="9"/>
      <name val="Calibri"/>
      <family val="2"/>
      <scheme val="minor"/>
    </font>
    <font>
      <b/>
      <sz val="24"/>
      <color theme="1"/>
      <name val="Calibri"/>
      <family val="2"/>
      <scheme val="minor"/>
    </font>
    <font>
      <sz val="20"/>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0" fontId="3" fillId="0" borderId="0" xfId="0" applyFont="1"/>
    <xf numFmtId="0" fontId="1" fillId="0" borderId="0" xfId="0" applyFont="1" applyAlignment="1">
      <alignment horizontal="center" wrapText="1"/>
    </xf>
    <xf numFmtId="0" fontId="2" fillId="0" borderId="0" xfId="0" applyFont="1"/>
    <xf numFmtId="0" fontId="2" fillId="0" borderId="3" xfId="0" applyFont="1" applyBorder="1"/>
    <xf numFmtId="0" fontId="2" fillId="0" borderId="0" xfId="0" applyFont="1" applyBorder="1"/>
    <xf numFmtId="0" fontId="2" fillId="0" borderId="4" xfId="0" applyFont="1" applyBorder="1"/>
    <xf numFmtId="0" fontId="2" fillId="2" borderId="0" xfId="0" applyFont="1" applyFill="1"/>
    <xf numFmtId="0" fontId="5" fillId="2" borderId="0" xfId="0" applyFont="1" applyFill="1" applyAlignment="1">
      <alignment vertical="center"/>
    </xf>
    <xf numFmtId="0" fontId="8" fillId="0" borderId="0" xfId="0" applyFont="1" applyBorder="1" applyAlignment="1">
      <alignment wrapText="1"/>
    </xf>
    <xf numFmtId="0" fontId="7" fillId="0" borderId="0" xfId="0" applyFont="1" applyAlignment="1">
      <alignment vertical="center"/>
    </xf>
    <xf numFmtId="0" fontId="14" fillId="0" borderId="0" xfId="0" applyFont="1" applyBorder="1" applyAlignment="1">
      <alignment vertical="top"/>
    </xf>
    <xf numFmtId="0" fontId="14" fillId="0" borderId="3" xfId="0" applyFont="1" applyBorder="1"/>
    <xf numFmtId="0" fontId="14" fillId="0" borderId="0" xfId="0" applyFont="1" applyBorder="1" applyAlignment="1">
      <alignment vertical="top" wrapText="1"/>
    </xf>
    <xf numFmtId="0" fontId="14" fillId="0" borderId="0" xfId="0" applyFont="1" applyBorder="1" applyAlignment="1">
      <alignment horizontal="left" vertical="top"/>
    </xf>
    <xf numFmtId="0" fontId="14" fillId="0" borderId="0" xfId="0" applyFont="1" applyBorder="1" applyAlignment="1">
      <alignment horizontal="center" vertical="top" wrapText="1"/>
    </xf>
    <xf numFmtId="0" fontId="14" fillId="0" borderId="0" xfId="0" applyFont="1" applyBorder="1" applyAlignment="1">
      <alignment vertical="center" wrapText="1"/>
    </xf>
    <xf numFmtId="0" fontId="14" fillId="0" borderId="4" xfId="0" applyFont="1" applyBorder="1" applyAlignment="1">
      <alignment vertical="top"/>
    </xf>
    <xf numFmtId="0" fontId="14" fillId="0" borderId="4" xfId="0" applyFont="1" applyBorder="1" applyAlignment="1">
      <alignment vertical="center" wrapText="1"/>
    </xf>
    <xf numFmtId="0" fontId="14" fillId="0" borderId="4" xfId="0" applyFont="1" applyBorder="1"/>
    <xf numFmtId="0" fontId="13" fillId="0" borderId="0" xfId="0" applyFont="1" applyBorder="1" applyAlignment="1">
      <alignment vertical="top" wrapText="1"/>
    </xf>
    <xf numFmtId="0" fontId="2" fillId="0" borderId="0" xfId="0" applyFont="1" applyBorder="1" applyAlignment="1">
      <alignment vertical="center" wrapText="1"/>
    </xf>
    <xf numFmtId="0" fontId="0" fillId="0" borderId="0" xfId="0" applyFont="1"/>
    <xf numFmtId="0" fontId="2" fillId="0" borderId="0" xfId="0" applyFont="1" applyFill="1" applyBorder="1" applyAlignment="1">
      <alignment vertical="center"/>
    </xf>
    <xf numFmtId="0" fontId="16" fillId="0" borderId="0" xfId="0" applyFont="1" applyBorder="1"/>
    <xf numFmtId="0" fontId="16" fillId="0" borderId="0" xfId="0" applyFont="1" applyBorder="1" applyAlignment="1">
      <alignment horizontal="left" vertical="top" wrapText="1"/>
    </xf>
    <xf numFmtId="0" fontId="16" fillId="0" borderId="0" xfId="0" applyFont="1" applyBorder="1" applyAlignment="1"/>
    <xf numFmtId="0" fontId="13" fillId="0" borderId="0" xfId="0" applyFont="1" applyBorder="1" applyAlignment="1"/>
    <xf numFmtId="0" fontId="16" fillId="0" borderId="0" xfId="0" applyFont="1" applyBorder="1" applyAlignment="1">
      <alignment horizontal="left" wrapText="1"/>
    </xf>
    <xf numFmtId="0" fontId="0" fillId="0" borderId="0" xfId="0" applyFont="1" applyBorder="1" applyAlignment="1"/>
    <xf numFmtId="0" fontId="2" fillId="0" borderId="0" xfId="0" applyFont="1" applyAlignment="1">
      <alignment vertical="top"/>
    </xf>
    <xf numFmtId="0" fontId="17" fillId="0" borderId="0" xfId="0" applyFont="1" applyAlignment="1">
      <alignment vertical="center"/>
    </xf>
    <xf numFmtId="0" fontId="12" fillId="0" borderId="0" xfId="0" applyFont="1" applyAlignment="1">
      <alignment wrapText="1"/>
    </xf>
    <xf numFmtId="0" fontId="8" fillId="0" borderId="0" xfId="0" applyFont="1" applyBorder="1" applyAlignment="1"/>
    <xf numFmtId="0" fontId="4" fillId="0" borderId="0" xfId="0" applyFont="1" applyBorder="1" applyAlignment="1">
      <alignment horizontal="right"/>
    </xf>
    <xf numFmtId="0" fontId="2" fillId="0" borderId="0" xfId="0" applyFont="1" applyAlignment="1">
      <alignment horizontal="left"/>
    </xf>
    <xf numFmtId="0" fontId="15" fillId="0" borderId="0" xfId="0" applyNumberFormat="1" applyFont="1" applyBorder="1" applyAlignment="1"/>
    <xf numFmtId="164" fontId="12" fillId="0" borderId="0" xfId="0" applyNumberFormat="1" applyFont="1" applyBorder="1" applyAlignment="1">
      <alignment horizontal="center" vertical="top"/>
    </xf>
    <xf numFmtId="0" fontId="18" fillId="0" borderId="1" xfId="0" applyFont="1" applyBorder="1" applyAlignment="1">
      <alignment horizontal="center" vertical="center"/>
    </xf>
    <xf numFmtId="0" fontId="2" fillId="0" borderId="0" xfId="0" applyFont="1" applyBorder="1" applyAlignment="1">
      <alignment horizontal="center"/>
    </xf>
    <xf numFmtId="0" fontId="11" fillId="0" borderId="0" xfId="0" applyFont="1" applyBorder="1" applyAlignment="1">
      <alignment horizontal="right"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0" xfId="0" applyFont="1" applyAlignment="1">
      <alignment horizontal="left" vertical="top" wrapText="1"/>
    </xf>
    <xf numFmtId="0" fontId="1" fillId="0" borderId="0" xfId="0" applyFont="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vertical="top"/>
    </xf>
    <xf numFmtId="164" fontId="2" fillId="0" borderId="1" xfId="0" applyNumberFormat="1" applyFont="1" applyBorder="1" applyAlignment="1">
      <alignment horizontal="center" vertical="top"/>
    </xf>
    <xf numFmtId="0" fontId="2" fillId="0" borderId="0" xfId="0" applyFont="1" applyBorder="1" applyAlignment="1">
      <alignment vertical="top"/>
    </xf>
    <xf numFmtId="164" fontId="2" fillId="0" borderId="0" xfId="0" applyNumberFormat="1" applyFont="1" applyBorder="1" applyAlignment="1">
      <alignment horizontal="center" vertical="top"/>
    </xf>
    <xf numFmtId="0" fontId="2" fillId="0" borderId="0" xfId="0" applyFont="1" applyBorder="1" applyAlignment="1">
      <alignment horizontal="center" vertical="top"/>
    </xf>
    <xf numFmtId="0" fontId="3" fillId="0" borderId="0" xfId="0" applyFont="1" applyAlignment="1">
      <alignment vertical="top"/>
    </xf>
    <xf numFmtId="0" fontId="2" fillId="0" borderId="2" xfId="0" applyFont="1" applyBorder="1" applyAlignment="1">
      <alignment vertical="top" wrapText="1"/>
    </xf>
    <xf numFmtId="0" fontId="2" fillId="0" borderId="2" xfId="0" applyFont="1" applyBorder="1" applyAlignment="1">
      <alignment horizontal="left" vertical="top" wrapText="1"/>
    </xf>
    <xf numFmtId="0" fontId="15" fillId="0" borderId="0" xfId="0" applyNumberFormat="1" applyFont="1" applyBorder="1" applyAlignment="1">
      <alignment vertical="top" wrapText="1"/>
    </xf>
    <xf numFmtId="164" fontId="2" fillId="0" borderId="1" xfId="0" applyNumberFormat="1" applyFont="1" applyBorder="1" applyAlignment="1">
      <alignment horizontal="center" vertical="top" wrapText="1"/>
    </xf>
    <xf numFmtId="0" fontId="8" fillId="0" borderId="0" xfId="0" applyFont="1" applyBorder="1" applyAlignment="1">
      <alignment vertical="top" wrapText="1"/>
    </xf>
    <xf numFmtId="0" fontId="8" fillId="0" borderId="0" xfId="0" applyFont="1" applyAlignment="1">
      <alignment vertical="top"/>
    </xf>
    <xf numFmtId="0" fontId="6" fillId="0" borderId="1" xfId="0" applyFont="1" applyBorder="1" applyAlignment="1">
      <alignment vertical="top"/>
    </xf>
    <xf numFmtId="164" fontId="9" fillId="0" borderId="0" xfId="0" applyNumberFormat="1" applyFont="1" applyBorder="1" applyAlignment="1">
      <alignment horizontal="center" vertical="top"/>
    </xf>
    <xf numFmtId="0" fontId="19" fillId="0" borderId="3" xfId="0" applyFont="1" applyBorder="1"/>
    <xf numFmtId="0" fontId="9" fillId="0" borderId="3" xfId="0" applyFont="1" applyBorder="1"/>
    <xf numFmtId="0" fontId="9" fillId="0" borderId="0" xfId="0" applyFont="1" applyBorder="1"/>
    <xf numFmtId="0" fontId="20" fillId="0" borderId="0" xfId="0" applyFont="1" applyBorder="1" applyAlignment="1">
      <alignment vertical="top" wrapText="1"/>
    </xf>
    <xf numFmtId="0" fontId="20" fillId="0" borderId="0" xfId="0" applyFont="1" applyBorder="1" applyAlignment="1">
      <alignment vertical="top"/>
    </xf>
    <xf numFmtId="0" fontId="20" fillId="0" borderId="0" xfId="0" applyFont="1" applyBorder="1" applyAlignment="1">
      <alignment vertical="center" wrapText="1"/>
    </xf>
    <xf numFmtId="0" fontId="20" fillId="0" borderId="0" xfId="0" applyFont="1" applyBorder="1"/>
    <xf numFmtId="0" fontId="20" fillId="0" borderId="0" xfId="0" applyFont="1" applyBorder="1" applyAlignment="1">
      <alignment horizontal="left" vertical="top"/>
    </xf>
    <xf numFmtId="0" fontId="20" fillId="0" borderId="0" xfId="0" applyFont="1" applyBorder="1" applyAlignment="1">
      <alignment horizontal="center" vertical="top" wrapText="1"/>
    </xf>
    <xf numFmtId="0" fontId="20" fillId="0" borderId="3" xfId="0" applyFont="1" applyBorder="1" applyAlignment="1">
      <alignment vertical="top" wrapText="1"/>
    </xf>
    <xf numFmtId="0" fontId="11" fillId="0" borderId="0" xfId="0" applyFont="1" applyAlignment="1">
      <alignment horizontal="left" vertical="center" wrapText="1"/>
    </xf>
    <xf numFmtId="0" fontId="9" fillId="0" borderId="0" xfId="0" applyFont="1" applyAlignment="1">
      <alignment horizontal="left" wrapText="1"/>
    </xf>
    <xf numFmtId="0" fontId="0" fillId="0" borderId="0" xfId="0" applyFont="1" applyBorder="1" applyAlignment="1">
      <alignment horizontal="center"/>
    </xf>
    <xf numFmtId="0" fontId="10" fillId="0" borderId="0" xfId="0" applyFont="1" applyFill="1" applyBorder="1" applyAlignment="1">
      <alignment horizontal="center" vertical="center"/>
    </xf>
    <xf numFmtId="0" fontId="3" fillId="0" borderId="4" xfId="0" applyFont="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0</xdr:row>
      <xdr:rowOff>209550</xdr:rowOff>
    </xdr:from>
    <xdr:to>
      <xdr:col>9</xdr:col>
      <xdr:colOff>476250</xdr:colOff>
      <xdr:row>5</xdr:row>
      <xdr:rowOff>100649</xdr:rowOff>
    </xdr:to>
    <xdr:pic>
      <xdr:nvPicPr>
        <xdr:cNvPr id="44" name="Picture 43">
          <a:extLst>
            <a:ext uri="{FF2B5EF4-FFF2-40B4-BE49-F238E27FC236}">
              <a16:creationId xmlns:a16="http://schemas.microsoft.com/office/drawing/2014/main" id="{5B947816-14D0-48D3-BD13-5C8398B31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7700" y="209550"/>
          <a:ext cx="1295400" cy="967424"/>
        </a:xfrm>
        <a:prstGeom prst="rect">
          <a:avLst/>
        </a:prstGeom>
      </xdr:spPr>
    </xdr:pic>
    <xdr:clientData/>
  </xdr:twoCellAnchor>
  <xdr:twoCellAnchor>
    <xdr:from>
      <xdr:col>0</xdr:col>
      <xdr:colOff>0</xdr:colOff>
      <xdr:row>41</xdr:row>
      <xdr:rowOff>106680</xdr:rowOff>
    </xdr:from>
    <xdr:to>
      <xdr:col>9</xdr:col>
      <xdr:colOff>449580</xdr:colOff>
      <xdr:row>48</xdr:row>
      <xdr:rowOff>121920</xdr:rowOff>
    </xdr:to>
    <xdr:sp macro="" textlink="">
      <xdr:nvSpPr>
        <xdr:cNvPr id="2" name="TextBox 1">
          <a:extLst>
            <a:ext uri="{FF2B5EF4-FFF2-40B4-BE49-F238E27FC236}">
              <a16:creationId xmlns:a16="http://schemas.microsoft.com/office/drawing/2014/main" id="{B94E5D72-D7D1-44FC-A9BD-F6296B140595}"/>
            </a:ext>
          </a:extLst>
        </xdr:cNvPr>
        <xdr:cNvSpPr txBox="1"/>
      </xdr:nvSpPr>
      <xdr:spPr>
        <a:xfrm>
          <a:off x="0" y="8077200"/>
          <a:ext cx="8282940" cy="1272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mn-lt"/>
              <a:ea typeface="+mn-ea"/>
              <a:cs typeface="+mn-cs"/>
            </a:rPr>
            <a:t>10' x 10' Booth Includes:</a:t>
          </a:r>
          <a:r>
            <a:rPr lang="en-US" sz="1000"/>
            <a:t> </a:t>
          </a:r>
          <a:r>
            <a:rPr lang="en-US" sz="1000" b="0" i="0" u="none" strike="noStrike">
              <a:solidFill>
                <a:schemeClr val="dk1"/>
              </a:solidFill>
              <a:effectLst/>
              <a:latin typeface="+mn-lt"/>
              <a:ea typeface="+mn-ea"/>
              <a:cs typeface="+mn-cs"/>
            </a:rPr>
            <a:t>1 - 6' table draped,</a:t>
          </a:r>
          <a:r>
            <a:rPr lang="en-US" sz="1000"/>
            <a:t> </a:t>
          </a:r>
          <a:r>
            <a:rPr lang="en-US" sz="1000" b="0" i="0" u="none" strike="noStrike">
              <a:solidFill>
                <a:schemeClr val="dk1"/>
              </a:solidFill>
              <a:effectLst/>
              <a:latin typeface="+mn-lt"/>
              <a:ea typeface="+mn-ea"/>
              <a:cs typeface="+mn-cs"/>
            </a:rPr>
            <a:t>2 - 6' classroom tables draped,</a:t>
          </a:r>
          <a:r>
            <a:rPr lang="en-US" sz="1000"/>
            <a:t> </a:t>
          </a:r>
          <a:r>
            <a:rPr lang="en-US" sz="1000" b="0" i="0" u="none" strike="noStrike">
              <a:solidFill>
                <a:schemeClr val="dk1"/>
              </a:solidFill>
              <a:effectLst/>
              <a:latin typeface="+mn-lt"/>
              <a:ea typeface="+mn-ea"/>
              <a:cs typeface="+mn-cs"/>
            </a:rPr>
            <a:t>3 - side chairs,</a:t>
          </a:r>
          <a:r>
            <a:rPr lang="en-US" sz="1000"/>
            <a:t> </a:t>
          </a:r>
          <a:r>
            <a:rPr lang="en-US" sz="1000" baseline="0"/>
            <a:t> </a:t>
          </a:r>
          <a:r>
            <a:rPr lang="en-US" sz="1000" b="0" i="0" u="none" strike="noStrike">
              <a:solidFill>
                <a:schemeClr val="dk1"/>
              </a:solidFill>
              <a:effectLst/>
              <a:latin typeface="+mn-lt"/>
              <a:ea typeface="+mn-ea"/>
              <a:cs typeface="+mn-cs"/>
            </a:rPr>
            <a:t>1 - wastebasket,</a:t>
          </a:r>
          <a:r>
            <a:rPr lang="en-US" sz="1000"/>
            <a:t> </a:t>
          </a:r>
          <a:r>
            <a:rPr lang="en-US" sz="1000" b="0" i="0" u="none" strike="noStrike">
              <a:solidFill>
                <a:schemeClr val="dk1"/>
              </a:solidFill>
              <a:effectLst/>
              <a:latin typeface="+mn-lt"/>
              <a:ea typeface="+mn-ea"/>
              <a:cs typeface="+mn-cs"/>
            </a:rPr>
            <a:t>1 - 7" × 44"  ID sign</a:t>
          </a:r>
          <a:r>
            <a:rPr lang="en-US" sz="1000"/>
            <a:t> </a:t>
          </a:r>
          <a:r>
            <a:rPr lang="en-US" sz="1000" b="0" i="0" u="none" strike="noStrike">
              <a:solidFill>
                <a:schemeClr val="dk1"/>
              </a:solidFill>
              <a:effectLst/>
              <a:latin typeface="+mn-lt"/>
              <a:ea typeface="+mn-ea"/>
              <a:cs typeface="+mn-cs"/>
            </a:rPr>
            <a:t>carpet, pipe, and drape,  </a:t>
          </a:r>
        </a:p>
        <a:p>
          <a:r>
            <a:rPr lang="en-US" sz="1000" b="0" i="0" u="none" strike="noStrike">
              <a:solidFill>
                <a:schemeClr val="dk1"/>
              </a:solidFill>
              <a:effectLst/>
              <a:latin typeface="+mn-lt"/>
              <a:ea typeface="+mn-ea"/>
              <a:cs typeface="+mn-cs"/>
            </a:rPr>
            <a:t>2 - dinner banquet tickets - upon request</a:t>
          </a:r>
          <a:r>
            <a:rPr lang="en-US" sz="1000"/>
            <a:t> </a:t>
          </a:r>
        </a:p>
        <a:p>
          <a:r>
            <a:rPr lang="en-US" sz="1000" b="1" i="0" u="none" strike="noStrike">
              <a:solidFill>
                <a:schemeClr val="dk1"/>
              </a:solidFill>
              <a:effectLst/>
              <a:latin typeface="+mn-lt"/>
              <a:ea typeface="+mn-ea"/>
              <a:cs typeface="+mn-cs"/>
            </a:rPr>
            <a:t>8' x 10' Booth Includes:</a:t>
          </a:r>
          <a:r>
            <a:rPr lang="en-US" sz="1000"/>
            <a:t> </a:t>
          </a:r>
          <a:r>
            <a:rPr lang="en-US" sz="1000" b="0" i="0" u="none" strike="noStrike">
              <a:solidFill>
                <a:schemeClr val="dk1"/>
              </a:solidFill>
              <a:effectLst/>
              <a:latin typeface="+mn-lt"/>
              <a:ea typeface="+mn-ea"/>
              <a:cs typeface="+mn-cs"/>
            </a:rPr>
            <a:t>2 - 6' classroom style tables draped, 3 side chairs, 1 wastebasket,</a:t>
          </a:r>
          <a:r>
            <a:rPr lang="en-US" sz="1000" b="0" i="0" u="none" strike="noStrike" baseline="0">
              <a:solidFill>
                <a:schemeClr val="dk1"/>
              </a:solidFill>
              <a:effectLst/>
              <a:latin typeface="+mn-lt"/>
              <a:ea typeface="+mn-ea"/>
              <a:cs typeface="+mn-cs"/>
            </a:rPr>
            <a:t> </a:t>
          </a:r>
          <a:r>
            <a:rPr lang="en-US" sz="1000" b="0" i="0">
              <a:solidFill>
                <a:schemeClr val="dk1"/>
              </a:solidFill>
              <a:effectLst/>
              <a:latin typeface="+mn-lt"/>
              <a:ea typeface="+mn-ea"/>
              <a:cs typeface="+mn-cs"/>
            </a:rPr>
            <a:t>1 - 7" × 44"  ID sign</a:t>
          </a:r>
          <a:r>
            <a:rPr lang="en-US" sz="1000">
              <a:solidFill>
                <a:schemeClr val="dk1"/>
              </a:solidFill>
              <a:effectLst/>
              <a:latin typeface="+mn-lt"/>
              <a:ea typeface="+mn-ea"/>
              <a:cs typeface="+mn-cs"/>
            </a:rPr>
            <a:t> </a:t>
          </a:r>
          <a:r>
            <a:rPr lang="en-US" sz="1000" b="0" i="0">
              <a:solidFill>
                <a:schemeClr val="dk1"/>
              </a:solidFill>
              <a:effectLst/>
              <a:latin typeface="+mn-lt"/>
              <a:ea typeface="+mn-ea"/>
              <a:cs typeface="+mn-cs"/>
            </a:rPr>
            <a:t>carpet, pipe, and drape </a:t>
          </a:r>
          <a:r>
            <a:rPr lang="en-US" sz="1000">
              <a:solidFill>
                <a:schemeClr val="dk1"/>
              </a:solidFill>
              <a:effectLst/>
              <a:latin typeface="+mn-lt"/>
              <a:ea typeface="+mn-ea"/>
              <a:cs typeface="+mn-cs"/>
            </a:rPr>
            <a:t>and</a:t>
          </a:r>
          <a:r>
            <a:rPr lang="en-US" sz="1000"/>
            <a:t>                           </a:t>
          </a:r>
        </a:p>
        <a:p>
          <a:r>
            <a:rPr lang="en-US" sz="1000" b="0" i="0" u="none" strike="noStrike">
              <a:solidFill>
                <a:schemeClr val="dk1"/>
              </a:solidFill>
              <a:effectLst/>
              <a:latin typeface="+mn-lt"/>
              <a:ea typeface="+mn-ea"/>
              <a:cs typeface="+mn-cs"/>
            </a:rPr>
            <a:t>1 - dinner banquet ticket</a:t>
          </a:r>
          <a:r>
            <a:rPr lang="en-US" sz="1000"/>
            <a:t> </a:t>
          </a:r>
          <a:r>
            <a:rPr lang="en-US" sz="1000" b="0" i="0" u="none" strike="noStrike">
              <a:solidFill>
                <a:schemeClr val="dk1"/>
              </a:solidFill>
              <a:effectLst/>
              <a:latin typeface="+mn-lt"/>
              <a:ea typeface="+mn-ea"/>
              <a:cs typeface="+mn-cs"/>
            </a:rPr>
            <a:t>upon request</a:t>
          </a:r>
        </a:p>
        <a:p>
          <a:r>
            <a:rPr lang="en-US" sz="1000" b="1" i="0" u="none" strike="noStrike">
              <a:solidFill>
                <a:schemeClr val="dk1"/>
              </a:solidFill>
              <a:effectLst/>
              <a:latin typeface="+mn-lt"/>
              <a:ea typeface="+mn-ea"/>
              <a:cs typeface="+mn-cs"/>
            </a:rPr>
            <a:t>*DSS includes</a:t>
          </a:r>
          <a:r>
            <a:rPr lang="en-US" sz="1000" b="0" i="0" u="none" strike="noStrike">
              <a:solidFill>
                <a:schemeClr val="dk1"/>
              </a:solidFill>
              <a:effectLst/>
              <a:latin typeface="+mn-lt"/>
              <a:ea typeface="+mn-ea"/>
              <a:cs typeface="+mn-cs"/>
            </a:rPr>
            <a:t>: 1 - 6' table,</a:t>
          </a:r>
          <a:r>
            <a:rPr lang="en-US" sz="1000" b="0" i="0" u="none" strike="noStrike" baseline="0">
              <a:solidFill>
                <a:schemeClr val="dk1"/>
              </a:solidFill>
              <a:effectLst/>
              <a:latin typeface="+mn-lt"/>
              <a:ea typeface="+mn-ea"/>
              <a:cs typeface="+mn-cs"/>
            </a:rPr>
            <a:t> 3 chairs,  1 - wastebasket, 1 dinner banquet ticket </a:t>
          </a:r>
        </a:p>
        <a:p>
          <a:endParaRPr lang="en-US" sz="2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a:solidFill>
                <a:schemeClr val="dk1"/>
              </a:solidFill>
              <a:effectLst/>
              <a:latin typeface="+mn-lt"/>
              <a:ea typeface="+mn-ea"/>
              <a:cs typeface="+mn-cs"/>
            </a:rPr>
            <a:t>Hotel:</a:t>
          </a:r>
          <a:r>
            <a:rPr lang="en-US" sz="1000">
              <a:solidFill>
                <a:schemeClr val="dk1"/>
              </a:solidFill>
              <a:effectLst/>
              <a:latin typeface="+mn-lt"/>
              <a:ea typeface="+mn-ea"/>
              <a:cs typeface="+mn-cs"/>
            </a:rPr>
            <a:t> </a:t>
          </a:r>
          <a:r>
            <a:rPr lang="en-US" sz="1000" b="0" i="0">
              <a:solidFill>
                <a:schemeClr val="dk1"/>
              </a:solidFill>
              <a:effectLst/>
              <a:latin typeface="+mn-lt"/>
              <a:ea typeface="+mn-ea"/>
              <a:cs typeface="+mn-cs"/>
            </a:rPr>
            <a:t>Embassy Suites, Murfreesboro, TN</a:t>
          </a:r>
          <a:r>
            <a:rPr lang="en-US" sz="1000">
              <a:solidFill>
                <a:schemeClr val="dk1"/>
              </a:solidFill>
              <a:effectLst/>
              <a:latin typeface="+mn-lt"/>
              <a:ea typeface="+mn-ea"/>
              <a:cs typeface="+mn-cs"/>
            </a:rPr>
            <a:t> </a:t>
          </a:r>
          <a:r>
            <a:rPr lang="en-US" sz="1000" b="0" i="0">
              <a:solidFill>
                <a:schemeClr val="dk1"/>
              </a:solidFill>
              <a:effectLst/>
              <a:latin typeface="+mn-lt"/>
              <a:ea typeface="+mn-ea"/>
              <a:cs typeface="+mn-cs"/>
            </a:rPr>
            <a:t>embassysuitesmurfreesboro.com</a:t>
          </a:r>
          <a:r>
            <a:rPr lang="en-US" sz="1000">
              <a:solidFill>
                <a:schemeClr val="dk1"/>
              </a:solidFill>
              <a:effectLst/>
              <a:latin typeface="+mn-lt"/>
              <a:ea typeface="+mn-ea"/>
              <a:cs typeface="+mn-cs"/>
            </a:rPr>
            <a:t> </a:t>
          </a:r>
          <a:r>
            <a:rPr lang="en-US" sz="1000" b="0" i="0">
              <a:solidFill>
                <a:schemeClr val="dk1"/>
              </a:solidFill>
              <a:effectLst/>
              <a:latin typeface="+mn-lt"/>
              <a:ea typeface="+mn-ea"/>
              <a:cs typeface="+mn-cs"/>
            </a:rPr>
            <a:t>615-890-4464</a:t>
          </a:r>
          <a:r>
            <a:rPr lang="en-US" sz="1000">
              <a:solidFill>
                <a:schemeClr val="dk1"/>
              </a:solidFill>
              <a:effectLst/>
              <a:latin typeface="+mn-lt"/>
              <a:ea typeface="+mn-ea"/>
              <a:cs typeface="+mn-cs"/>
            </a:rPr>
            <a:t>  Reserve by September 1 to receive room rate of $149/night + tax.</a:t>
          </a:r>
          <a:endParaRPr lang="en-US" sz="1000">
            <a:effectLst/>
          </a:endParaRPr>
        </a:p>
        <a:p>
          <a:endParaRPr lang="en-US" sz="1000"/>
        </a:p>
      </xdr:txBody>
    </xdr:sp>
    <xdr:clientData/>
  </xdr:twoCellAnchor>
  <xdr:twoCellAnchor>
    <xdr:from>
      <xdr:col>0</xdr:col>
      <xdr:colOff>1</xdr:colOff>
      <xdr:row>47</xdr:row>
      <xdr:rowOff>68580</xdr:rowOff>
    </xdr:from>
    <xdr:to>
      <xdr:col>10</xdr:col>
      <xdr:colOff>19050</xdr:colOff>
      <xdr:row>50</xdr:row>
      <xdr:rowOff>0</xdr:rowOff>
    </xdr:to>
    <xdr:sp macro="" textlink="">
      <xdr:nvSpPr>
        <xdr:cNvPr id="46" name="TextBox 45">
          <a:extLst>
            <a:ext uri="{FF2B5EF4-FFF2-40B4-BE49-F238E27FC236}">
              <a16:creationId xmlns:a16="http://schemas.microsoft.com/office/drawing/2014/main" id="{BCAD101E-951E-4E9D-ACD4-4FF9210D140E}"/>
            </a:ext>
          </a:extLst>
        </xdr:cNvPr>
        <xdr:cNvSpPr txBox="1"/>
      </xdr:nvSpPr>
      <xdr:spPr>
        <a:xfrm>
          <a:off x="1" y="9113520"/>
          <a:ext cx="8378189" cy="48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Contract</a:t>
          </a:r>
          <a:r>
            <a:rPr lang="en-US" sz="1200"/>
            <a:t> due by June 2, 2017, a $500 non-refundable deposit is due wth the contract. Remaining balance due by July 7, 2017. No refund after September 1, 2017.</a:t>
          </a:r>
          <a:r>
            <a:rPr lang="en-US" sz="1200" baseline="0"/>
            <a:t> </a:t>
          </a:r>
          <a:r>
            <a:rPr lang="en-US" sz="1200"/>
            <a:t>Fax contract to 727-593-3523 or Scan and email to Sue.Brewer@munce.com. </a:t>
          </a:r>
        </a:p>
      </xdr:txBody>
    </xdr:sp>
    <xdr:clientData/>
  </xdr:twoCellAnchor>
  <xdr:twoCellAnchor>
    <xdr:from>
      <xdr:col>0</xdr:col>
      <xdr:colOff>19050</xdr:colOff>
      <xdr:row>50</xdr:row>
      <xdr:rowOff>0</xdr:rowOff>
    </xdr:from>
    <xdr:to>
      <xdr:col>9</xdr:col>
      <xdr:colOff>447675</xdr:colOff>
      <xdr:row>54</xdr:row>
      <xdr:rowOff>142875</xdr:rowOff>
    </xdr:to>
    <xdr:sp macro="" textlink="">
      <xdr:nvSpPr>
        <xdr:cNvPr id="16" name="TextBox 15">
          <a:extLst>
            <a:ext uri="{FF2B5EF4-FFF2-40B4-BE49-F238E27FC236}">
              <a16:creationId xmlns:a16="http://schemas.microsoft.com/office/drawing/2014/main" id="{CBD810E0-4219-42AF-93E0-F43855F0D163}"/>
            </a:ext>
          </a:extLst>
        </xdr:cNvPr>
        <xdr:cNvSpPr txBox="1"/>
      </xdr:nvSpPr>
      <xdr:spPr>
        <a:xfrm>
          <a:off x="19050" y="10201276"/>
          <a:ext cx="7905750" cy="89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Name</a:t>
          </a:r>
          <a:r>
            <a:rPr lang="en-US" sz="1100"/>
            <a:t>:_____________________________________________________     	</a:t>
          </a:r>
          <a:r>
            <a:rPr lang="en-US" sz="1100" b="1"/>
            <a:t>Date</a:t>
          </a:r>
          <a:r>
            <a:rPr lang="en-US" sz="1100"/>
            <a:t>:_________________________</a:t>
          </a:r>
        </a:p>
        <a:p>
          <a:endParaRPr lang="en-US" sz="1100"/>
        </a:p>
        <a:p>
          <a:r>
            <a:rPr lang="en-US" sz="1100" b="1"/>
            <a:t>Signature</a:t>
          </a:r>
          <a:r>
            <a:rPr lang="en-US" sz="1100"/>
            <a:t>:__________________________________________________  	</a:t>
          </a:r>
          <a:r>
            <a:rPr lang="en-US" sz="1100" b="1"/>
            <a:t>Title</a:t>
          </a:r>
          <a:r>
            <a:rPr lang="en-US" sz="1100"/>
            <a:t>:__________________________</a:t>
          </a:r>
        </a:p>
        <a:p>
          <a:r>
            <a:rPr lang="en-US" sz="800"/>
            <a:t>I have read and understand all Terms &amp; Conditions attached to this contract. We plan to partner with CPE for 2017.  I am authorized by the company I represent to commit to this agreement. There will be no refund for any cancelations after September 1,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tabSelected="1" zoomScaleNormal="100" workbookViewId="0">
      <selection activeCell="J29" sqref="J29"/>
    </sheetView>
  </sheetViews>
  <sheetFormatPr defaultColWidth="9.140625" defaultRowHeight="12.75" x14ac:dyDescent="0.2"/>
  <cols>
    <col min="1" max="1" width="42.7109375" style="3" customWidth="1"/>
    <col min="2" max="2" width="8" style="3" bestFit="1" customWidth="1"/>
    <col min="3" max="5" width="8" style="3" customWidth="1"/>
    <col min="6" max="6" width="1.5703125" style="3" customWidth="1"/>
    <col min="7" max="7" width="25.28515625" style="3" customWidth="1"/>
    <col min="8" max="8" width="8.7109375" style="3" customWidth="1"/>
    <col min="9" max="9" width="3.85546875" style="3" bestFit="1" customWidth="1"/>
    <col min="10" max="10" width="7.7109375" style="3" customWidth="1"/>
    <col min="11" max="16384" width="9.140625" style="3"/>
  </cols>
  <sheetData>
    <row r="1" spans="1:11" ht="31.5" x14ac:dyDescent="0.2">
      <c r="A1" s="31" t="s">
        <v>24</v>
      </c>
      <c r="B1" s="10"/>
      <c r="C1" s="10"/>
      <c r="D1" s="10"/>
      <c r="E1" s="10"/>
      <c r="F1" s="10"/>
      <c r="G1" s="10"/>
      <c r="H1" s="10"/>
      <c r="I1" s="10"/>
      <c r="J1" s="10"/>
    </row>
    <row r="2" spans="1:11" ht="15" customHeight="1" x14ac:dyDescent="0.3">
      <c r="A2" s="70" t="s">
        <v>41</v>
      </c>
      <c r="B2" s="70"/>
      <c r="C2" s="70"/>
      <c r="D2" s="70"/>
      <c r="E2" s="70"/>
      <c r="F2" s="70"/>
      <c r="G2" s="70"/>
      <c r="H2" s="32"/>
      <c r="I2" s="32"/>
      <c r="J2" s="32"/>
    </row>
    <row r="3" spans="1:11" ht="12.75" customHeight="1" x14ac:dyDescent="0.3">
      <c r="A3" s="71" t="s">
        <v>61</v>
      </c>
      <c r="B3" s="71"/>
      <c r="C3" s="71"/>
      <c r="D3" s="71"/>
      <c r="E3" s="71"/>
      <c r="F3" s="71"/>
      <c r="G3" s="71"/>
      <c r="H3" s="32"/>
      <c r="I3" s="32"/>
      <c r="J3" s="32"/>
    </row>
    <row r="4" spans="1:11" ht="12.75" customHeight="1" x14ac:dyDescent="0.3">
      <c r="A4" s="71"/>
      <c r="B4" s="71"/>
      <c r="C4" s="71"/>
      <c r="D4" s="71"/>
      <c r="E4" s="71"/>
      <c r="F4" s="71"/>
      <c r="G4" s="71"/>
      <c r="H4" s="32"/>
      <c r="I4" s="32"/>
      <c r="J4" s="32"/>
    </row>
    <row r="5" spans="1:11" ht="12.75" customHeight="1" x14ac:dyDescent="0.3">
      <c r="A5" s="71"/>
      <c r="B5" s="71"/>
      <c r="C5" s="71"/>
      <c r="D5" s="71"/>
      <c r="E5" s="71"/>
      <c r="F5" s="71"/>
      <c r="G5" s="71"/>
      <c r="H5" s="32"/>
      <c r="I5" s="32"/>
      <c r="J5" s="32"/>
    </row>
    <row r="6" spans="1:11" ht="11.25" customHeight="1" x14ac:dyDescent="0.3">
      <c r="A6" s="71"/>
      <c r="B6" s="71"/>
      <c r="C6" s="71"/>
      <c r="D6" s="71"/>
      <c r="E6" s="71"/>
      <c r="F6" s="71"/>
      <c r="G6" s="71"/>
      <c r="H6" s="32"/>
      <c r="I6" s="32"/>
      <c r="J6" s="32"/>
    </row>
    <row r="7" spans="1:11" ht="6" customHeight="1" x14ac:dyDescent="0.2">
      <c r="A7" s="8"/>
      <c r="B7" s="8"/>
      <c r="C7" s="8"/>
      <c r="D7" s="8"/>
      <c r="E7" s="8"/>
      <c r="F7" s="8"/>
      <c r="G7" s="8"/>
      <c r="H7" s="8"/>
      <c r="I7" s="8"/>
      <c r="J7" s="8"/>
    </row>
    <row r="8" spans="1:11" ht="21" customHeight="1" x14ac:dyDescent="0.25">
      <c r="A8" s="60"/>
      <c r="B8" s="4"/>
      <c r="C8" s="5"/>
      <c r="D8" s="5"/>
      <c r="E8" s="5"/>
      <c r="F8" s="5"/>
      <c r="G8" s="5"/>
      <c r="H8" s="5"/>
      <c r="I8" s="5"/>
      <c r="J8" s="5"/>
    </row>
    <row r="9" spans="1:11" x14ac:dyDescent="0.2">
      <c r="A9" s="11" t="s">
        <v>25</v>
      </c>
      <c r="B9" s="5"/>
      <c r="C9" s="5"/>
      <c r="D9" s="5"/>
      <c r="E9" s="5"/>
      <c r="F9" s="5"/>
      <c r="G9" s="5"/>
      <c r="H9" s="5"/>
      <c r="I9" s="11"/>
      <c r="J9" s="5"/>
    </row>
    <row r="10" spans="1:11" ht="21" customHeight="1" x14ac:dyDescent="0.25">
      <c r="A10" s="61"/>
      <c r="B10" s="12"/>
      <c r="C10" s="5"/>
      <c r="D10" s="62"/>
      <c r="E10" s="62"/>
      <c r="F10" s="63"/>
      <c r="G10" s="63"/>
      <c r="H10" s="62"/>
      <c r="I10" s="5"/>
      <c r="J10" s="30"/>
    </row>
    <row r="11" spans="1:11" ht="15" customHeight="1" x14ac:dyDescent="0.2">
      <c r="A11" s="14" t="s">
        <v>26</v>
      </c>
      <c r="B11" s="15"/>
      <c r="C11" s="16"/>
      <c r="D11" s="17" t="s">
        <v>27</v>
      </c>
      <c r="E11" s="18"/>
      <c r="F11" s="18"/>
      <c r="G11" s="18"/>
      <c r="H11" s="6"/>
      <c r="J11" s="30"/>
      <c r="K11" s="35"/>
    </row>
    <row r="12" spans="1:11" ht="21" customHeight="1" x14ac:dyDescent="0.25">
      <c r="A12" s="67"/>
      <c r="B12" s="68"/>
      <c r="C12" s="16"/>
      <c r="D12" s="64"/>
      <c r="E12" s="65"/>
      <c r="F12" s="65"/>
      <c r="G12" s="65"/>
      <c r="H12" s="62"/>
      <c r="J12" s="30"/>
    </row>
    <row r="13" spans="1:11" x14ac:dyDescent="0.2">
      <c r="A13" s="19" t="s">
        <v>28</v>
      </c>
      <c r="B13" s="6"/>
      <c r="C13" s="5"/>
      <c r="D13" s="19" t="s">
        <v>29</v>
      </c>
      <c r="E13" s="6"/>
      <c r="F13" s="6"/>
      <c r="G13" s="6"/>
      <c r="H13" s="6"/>
      <c r="J13" s="30"/>
    </row>
    <row r="14" spans="1:11" ht="21" customHeight="1" x14ac:dyDescent="0.25">
      <c r="A14" s="66"/>
      <c r="B14" s="62"/>
      <c r="C14" s="5"/>
      <c r="D14" s="66"/>
      <c r="E14" s="62"/>
      <c r="F14" s="62"/>
      <c r="G14" s="62"/>
      <c r="H14" s="62"/>
      <c r="J14" s="30"/>
    </row>
    <row r="15" spans="1:11" x14ac:dyDescent="0.2">
      <c r="A15" s="19" t="s">
        <v>30</v>
      </c>
      <c r="B15" s="6"/>
      <c r="C15" s="5"/>
      <c r="D15" s="19" t="s">
        <v>29</v>
      </c>
      <c r="E15" s="6"/>
      <c r="F15" s="6"/>
      <c r="G15" s="6"/>
      <c r="H15" s="6"/>
      <c r="J15" s="30"/>
    </row>
    <row r="16" spans="1:11" ht="21" customHeight="1" x14ac:dyDescent="0.25">
      <c r="A16" s="61"/>
      <c r="B16" s="69"/>
      <c r="C16" s="61"/>
      <c r="D16" s="61"/>
      <c r="E16" s="61"/>
      <c r="F16" s="20"/>
      <c r="G16" s="20"/>
      <c r="H16" s="5"/>
      <c r="I16" s="5"/>
      <c r="J16" s="30"/>
    </row>
    <row r="17" spans="1:10" x14ac:dyDescent="0.2">
      <c r="A17" s="11" t="s">
        <v>31</v>
      </c>
      <c r="B17" s="5"/>
      <c r="C17" s="5"/>
      <c r="D17" s="5"/>
      <c r="E17" s="5"/>
      <c r="F17" s="5"/>
      <c r="G17" s="5"/>
      <c r="H17" s="5"/>
      <c r="I17" s="5"/>
      <c r="J17" s="30"/>
    </row>
    <row r="18" spans="1:10" ht="21" customHeight="1" x14ac:dyDescent="0.25">
      <c r="A18" s="62"/>
      <c r="B18" s="5"/>
      <c r="C18" s="5"/>
      <c r="D18" s="61"/>
      <c r="E18" s="5"/>
      <c r="F18" s="5"/>
      <c r="G18" s="62"/>
      <c r="H18" s="5"/>
      <c r="I18" s="5"/>
      <c r="J18" s="30"/>
    </row>
    <row r="19" spans="1:10" x14ac:dyDescent="0.2">
      <c r="A19" s="17" t="s">
        <v>32</v>
      </c>
      <c r="B19" s="5"/>
      <c r="C19" s="5"/>
      <c r="D19" s="11" t="s">
        <v>33</v>
      </c>
      <c r="E19" s="5"/>
      <c r="F19" s="17" t="s">
        <v>34</v>
      </c>
      <c r="G19" s="6"/>
      <c r="H19" s="5"/>
      <c r="I19" s="5"/>
      <c r="J19" s="30"/>
    </row>
    <row r="20" spans="1:10" ht="21" customHeight="1" x14ac:dyDescent="0.25">
      <c r="A20" s="62"/>
      <c r="B20" s="15"/>
      <c r="C20" s="5"/>
      <c r="D20" s="62"/>
      <c r="E20" s="62"/>
      <c r="F20" s="62"/>
      <c r="G20" s="61"/>
      <c r="H20" s="5"/>
      <c r="I20" s="5"/>
      <c r="J20" s="30"/>
    </row>
    <row r="21" spans="1:10" x14ac:dyDescent="0.2">
      <c r="A21" s="17" t="s">
        <v>35</v>
      </c>
      <c r="B21" s="15"/>
      <c r="C21" s="5"/>
      <c r="D21" s="17" t="s">
        <v>36</v>
      </c>
      <c r="E21" s="6"/>
      <c r="F21" s="6"/>
      <c r="G21" s="5"/>
      <c r="H21" s="13"/>
    </row>
    <row r="22" spans="1:10" ht="6" customHeight="1" x14ac:dyDescent="0.2">
      <c r="A22" s="7"/>
      <c r="B22" s="7"/>
      <c r="C22" s="7"/>
      <c r="D22" s="7"/>
      <c r="E22" s="7"/>
      <c r="F22" s="7"/>
      <c r="G22" s="7"/>
      <c r="H22" s="7"/>
      <c r="I22" s="7"/>
      <c r="J22" s="7"/>
    </row>
    <row r="23" spans="1:10" ht="26.25" x14ac:dyDescent="0.25">
      <c r="A23" s="1" t="s">
        <v>5</v>
      </c>
      <c r="B23" s="2" t="s">
        <v>16</v>
      </c>
      <c r="C23" s="2" t="s">
        <v>17</v>
      </c>
      <c r="D23" s="2" t="s">
        <v>18</v>
      </c>
      <c r="E23" s="2" t="s">
        <v>19</v>
      </c>
      <c r="F23" s="2"/>
      <c r="G23" s="73" t="s">
        <v>39</v>
      </c>
      <c r="H23" s="73"/>
      <c r="I23" s="73"/>
      <c r="J23" s="73"/>
    </row>
    <row r="24" spans="1:10" s="30" customFormat="1" ht="13.9" customHeight="1" x14ac:dyDescent="0.25">
      <c r="A24" s="41" t="s">
        <v>3</v>
      </c>
      <c r="B24" s="38" t="s">
        <v>54</v>
      </c>
      <c r="C24" s="38"/>
      <c r="D24" s="38"/>
      <c r="E24" s="38"/>
      <c r="G24" s="43" t="s">
        <v>38</v>
      </c>
      <c r="H24" s="44" t="s">
        <v>6</v>
      </c>
      <c r="I24" s="44" t="s">
        <v>7</v>
      </c>
      <c r="J24" s="44" t="s">
        <v>8</v>
      </c>
    </row>
    <row r="25" spans="1:10" s="30" customFormat="1" ht="13.9" customHeight="1" x14ac:dyDescent="0.25">
      <c r="A25" s="41" t="s">
        <v>2</v>
      </c>
      <c r="B25" s="38"/>
      <c r="C25" s="38" t="s">
        <v>54</v>
      </c>
      <c r="D25" s="38" t="s">
        <v>54</v>
      </c>
      <c r="E25" s="38"/>
      <c r="G25" s="46" t="s">
        <v>20</v>
      </c>
      <c r="H25" s="47">
        <v>7500</v>
      </c>
      <c r="I25" s="45"/>
      <c r="J25" s="47">
        <f>SUM(H25*I25)</f>
        <v>0</v>
      </c>
    </row>
    <row r="26" spans="1:10" s="30" customFormat="1" ht="13.9" customHeight="1" x14ac:dyDescent="0.25">
      <c r="A26" s="41" t="s">
        <v>4</v>
      </c>
      <c r="B26" s="38"/>
      <c r="C26" s="38"/>
      <c r="D26" s="38"/>
      <c r="E26" s="38" t="s">
        <v>54</v>
      </c>
      <c r="G26" s="42" t="s">
        <v>21</v>
      </c>
      <c r="H26" s="47">
        <v>5000</v>
      </c>
      <c r="I26" s="45"/>
      <c r="J26" s="47">
        <f t="shared" ref="J26:J27" si="0">SUM(H26*I26)</f>
        <v>0</v>
      </c>
    </row>
    <row r="27" spans="1:10" s="30" customFormat="1" ht="13.9" customHeight="1" x14ac:dyDescent="0.25">
      <c r="A27" s="41" t="s">
        <v>48</v>
      </c>
      <c r="B27" s="38" t="s">
        <v>54</v>
      </c>
      <c r="C27" s="38" t="s">
        <v>54</v>
      </c>
      <c r="D27" s="38" t="s">
        <v>54</v>
      </c>
      <c r="E27" s="38"/>
      <c r="G27" s="42" t="s">
        <v>22</v>
      </c>
      <c r="H27" s="47">
        <v>3500</v>
      </c>
      <c r="I27" s="45"/>
      <c r="J27" s="47">
        <f t="shared" si="0"/>
        <v>0</v>
      </c>
    </row>
    <row r="28" spans="1:10" s="30" customFormat="1" ht="13.9" customHeight="1" x14ac:dyDescent="0.25">
      <c r="A28" s="41" t="s">
        <v>49</v>
      </c>
      <c r="B28" s="38"/>
      <c r="C28" s="38"/>
      <c r="D28" s="38"/>
      <c r="E28" s="38" t="s">
        <v>54</v>
      </c>
      <c r="G28" s="42" t="s">
        <v>23</v>
      </c>
      <c r="H28" s="47">
        <v>3000</v>
      </c>
      <c r="I28" s="45"/>
      <c r="J28" s="47">
        <v>0</v>
      </c>
    </row>
    <row r="29" spans="1:10" s="30" customFormat="1" ht="13.9" customHeight="1" x14ac:dyDescent="0.25">
      <c r="A29" s="41" t="s">
        <v>55</v>
      </c>
      <c r="B29" s="38" t="s">
        <v>54</v>
      </c>
      <c r="C29" s="38"/>
      <c r="D29" s="38"/>
      <c r="E29" s="38"/>
      <c r="G29" s="42" t="s">
        <v>60</v>
      </c>
      <c r="H29" s="47">
        <v>1800</v>
      </c>
      <c r="I29" s="45"/>
      <c r="J29" s="47">
        <f>SUM(H29*I29)</f>
        <v>0</v>
      </c>
    </row>
    <row r="30" spans="1:10" s="30" customFormat="1" ht="13.9" customHeight="1" x14ac:dyDescent="0.25">
      <c r="A30" s="41" t="s">
        <v>56</v>
      </c>
      <c r="B30" s="38"/>
      <c r="C30" s="38" t="s">
        <v>54</v>
      </c>
      <c r="D30" s="38"/>
      <c r="E30" s="38"/>
      <c r="G30" s="48"/>
      <c r="H30" s="49"/>
      <c r="I30" s="50"/>
      <c r="J30" s="49"/>
    </row>
    <row r="31" spans="1:10" s="30" customFormat="1" ht="13.9" customHeight="1" x14ac:dyDescent="0.25">
      <c r="A31" s="41" t="s">
        <v>50</v>
      </c>
      <c r="B31" s="38" t="s">
        <v>54</v>
      </c>
      <c r="C31" s="38" t="s">
        <v>54</v>
      </c>
      <c r="D31" s="38" t="s">
        <v>54</v>
      </c>
      <c r="E31" s="38" t="s">
        <v>54</v>
      </c>
      <c r="G31" s="51" t="s">
        <v>58</v>
      </c>
      <c r="H31" s="44"/>
      <c r="I31" s="44"/>
      <c r="J31" s="44"/>
    </row>
    <row r="32" spans="1:10" s="30" customFormat="1" ht="13.9" customHeight="1" x14ac:dyDescent="0.25">
      <c r="A32" s="41" t="s">
        <v>0</v>
      </c>
      <c r="B32" s="38" t="s">
        <v>54</v>
      </c>
      <c r="C32" s="38" t="s">
        <v>54</v>
      </c>
      <c r="D32" s="38" t="s">
        <v>54</v>
      </c>
      <c r="E32" s="38" t="s">
        <v>54</v>
      </c>
      <c r="G32" s="52" t="s">
        <v>14</v>
      </c>
      <c r="H32" s="47">
        <v>3500</v>
      </c>
      <c r="I32" s="45"/>
      <c r="J32" s="47">
        <f>SUM(H32*I32)</f>
        <v>0</v>
      </c>
    </row>
    <row r="33" spans="1:21" s="30" customFormat="1" ht="13.9" customHeight="1" x14ac:dyDescent="0.25">
      <c r="A33" s="41" t="s">
        <v>47</v>
      </c>
      <c r="B33" s="38" t="s">
        <v>54</v>
      </c>
      <c r="C33" s="38" t="s">
        <v>54</v>
      </c>
      <c r="D33" s="38"/>
      <c r="E33" s="38"/>
      <c r="G33" s="52" t="s">
        <v>43</v>
      </c>
      <c r="H33" s="47">
        <v>2500</v>
      </c>
      <c r="I33" s="45"/>
      <c r="J33" s="47">
        <f>SUM(H33*I33)</f>
        <v>0</v>
      </c>
    </row>
    <row r="34" spans="1:21" s="30" customFormat="1" ht="13.9" customHeight="1" x14ac:dyDescent="0.25">
      <c r="A34" s="41" t="s">
        <v>1</v>
      </c>
      <c r="B34" s="38" t="s">
        <v>54</v>
      </c>
      <c r="C34" s="38" t="s">
        <v>54</v>
      </c>
      <c r="D34" s="38"/>
      <c r="E34" s="38"/>
      <c r="G34" s="41" t="s">
        <v>15</v>
      </c>
      <c r="H34" s="47">
        <v>1500</v>
      </c>
      <c r="I34" s="45"/>
      <c r="J34" s="47">
        <f>SUM(H34*I34)</f>
        <v>0</v>
      </c>
    </row>
    <row r="35" spans="1:21" s="30" customFormat="1" ht="13.9" customHeight="1" x14ac:dyDescent="0.25">
      <c r="A35" s="41" t="s">
        <v>51</v>
      </c>
      <c r="B35" s="38" t="s">
        <v>54</v>
      </c>
      <c r="C35" s="38" t="s">
        <v>54</v>
      </c>
      <c r="D35" s="38"/>
      <c r="E35" s="38"/>
      <c r="G35" s="52" t="s">
        <v>9</v>
      </c>
      <c r="H35" s="47">
        <v>1500</v>
      </c>
      <c r="I35" s="45"/>
      <c r="J35" s="47">
        <f t="shared" ref="J35:J40" si="1">SUM(H35*I35)</f>
        <v>0</v>
      </c>
    </row>
    <row r="36" spans="1:21" s="30" customFormat="1" ht="13.9" customHeight="1" x14ac:dyDescent="0.25">
      <c r="A36" s="41" t="s">
        <v>59</v>
      </c>
      <c r="B36" s="38" t="s">
        <v>54</v>
      </c>
      <c r="C36" s="38"/>
      <c r="D36" s="38"/>
      <c r="E36" s="38"/>
      <c r="G36" s="52" t="s">
        <v>13</v>
      </c>
      <c r="H36" s="47">
        <v>1000</v>
      </c>
      <c r="I36" s="45"/>
      <c r="J36" s="47">
        <f>SUM(H36*I36)</f>
        <v>0</v>
      </c>
    </row>
    <row r="37" spans="1:21" s="30" customFormat="1" ht="13.9" customHeight="1" x14ac:dyDescent="0.25">
      <c r="A37" s="42" t="s">
        <v>46</v>
      </c>
      <c r="B37" s="38" t="s">
        <v>54</v>
      </c>
      <c r="C37" s="38"/>
      <c r="D37" s="38"/>
      <c r="E37" s="38"/>
      <c r="G37" s="53" t="s">
        <v>12</v>
      </c>
      <c r="H37" s="47">
        <v>250</v>
      </c>
      <c r="I37" s="45"/>
      <c r="J37" s="47">
        <f>SUM(H37*I37)</f>
        <v>0</v>
      </c>
    </row>
    <row r="38" spans="1:21" s="30" customFormat="1" ht="13.9" customHeight="1" x14ac:dyDescent="0.25">
      <c r="A38" s="41" t="s">
        <v>45</v>
      </c>
      <c r="B38" s="38" t="s">
        <v>54</v>
      </c>
      <c r="C38" s="38"/>
      <c r="D38" s="38"/>
      <c r="E38" s="38"/>
      <c r="G38" s="52" t="s">
        <v>10</v>
      </c>
      <c r="H38" s="47">
        <v>100</v>
      </c>
      <c r="I38" s="45"/>
      <c r="J38" s="47">
        <f t="shared" si="1"/>
        <v>0</v>
      </c>
      <c r="K38" s="54"/>
      <c r="L38" s="54"/>
      <c r="M38" s="54"/>
      <c r="N38" s="54"/>
      <c r="O38" s="54"/>
      <c r="P38" s="54"/>
      <c r="Q38" s="54"/>
      <c r="R38" s="54"/>
      <c r="S38" s="54"/>
      <c r="T38" s="54"/>
      <c r="U38" s="54"/>
    </row>
    <row r="39" spans="1:21" s="30" customFormat="1" ht="13.9" customHeight="1" x14ac:dyDescent="0.25">
      <c r="A39" s="41" t="s">
        <v>52</v>
      </c>
      <c r="B39" s="38" t="s">
        <v>54</v>
      </c>
      <c r="C39" s="38"/>
      <c r="D39" s="38"/>
      <c r="E39" s="38"/>
      <c r="G39" s="52" t="s">
        <v>11</v>
      </c>
      <c r="H39" s="55">
        <v>100</v>
      </c>
      <c r="I39" s="45"/>
      <c r="J39" s="47">
        <f t="shared" si="1"/>
        <v>0</v>
      </c>
      <c r="L39" s="56"/>
      <c r="M39" s="56"/>
      <c r="N39" s="56"/>
      <c r="Q39" s="57"/>
      <c r="R39" s="57"/>
      <c r="S39" s="57"/>
      <c r="T39" s="57"/>
    </row>
    <row r="40" spans="1:21" s="30" customFormat="1" ht="13.9" customHeight="1" x14ac:dyDescent="0.25">
      <c r="A40" s="42" t="s">
        <v>53</v>
      </c>
      <c r="B40" s="38" t="s">
        <v>54</v>
      </c>
      <c r="C40" s="38"/>
      <c r="D40" s="38"/>
      <c r="E40" s="38"/>
      <c r="G40" s="42" t="s">
        <v>44</v>
      </c>
      <c r="H40" s="47">
        <v>50</v>
      </c>
      <c r="I40" s="58"/>
      <c r="J40" s="47">
        <f t="shared" si="1"/>
        <v>0</v>
      </c>
    </row>
    <row r="41" spans="1:21" s="30" customFormat="1" ht="13.9" customHeight="1" x14ac:dyDescent="0.25">
      <c r="A41" s="41" t="s">
        <v>57</v>
      </c>
      <c r="B41" s="38" t="s">
        <v>54</v>
      </c>
      <c r="C41" s="38"/>
      <c r="D41" s="38"/>
      <c r="E41" s="38"/>
      <c r="G41" s="74" t="s">
        <v>42</v>
      </c>
      <c r="H41" s="74"/>
      <c r="I41" s="74"/>
      <c r="J41" s="59">
        <f>SUM(J25:J40)</f>
        <v>0</v>
      </c>
    </row>
    <row r="42" spans="1:21" ht="13.9" customHeight="1" x14ac:dyDescent="0.2">
      <c r="A42" s="21"/>
      <c r="B42" s="39"/>
      <c r="C42" s="5"/>
      <c r="D42" s="5"/>
      <c r="E42" s="5"/>
      <c r="G42" s="40"/>
      <c r="H42" s="40"/>
      <c r="I42" s="40"/>
      <c r="J42" s="37"/>
    </row>
    <row r="43" spans="1:21" x14ac:dyDescent="0.2">
      <c r="A43" s="23"/>
      <c r="B43" s="5"/>
    </row>
    <row r="44" spans="1:21" x14ac:dyDescent="0.2">
      <c r="G44" s="24"/>
      <c r="H44" s="25"/>
      <c r="I44" s="26"/>
      <c r="J44" s="27"/>
    </row>
    <row r="45" spans="1:21" ht="15" x14ac:dyDescent="0.25">
      <c r="G45" s="24"/>
      <c r="H45" s="25"/>
      <c r="I45" s="22"/>
      <c r="J45" s="22"/>
    </row>
    <row r="46" spans="1:21" ht="15" x14ac:dyDescent="0.25">
      <c r="G46" s="24"/>
      <c r="H46" s="25"/>
      <c r="I46" s="22"/>
      <c r="J46" s="22"/>
    </row>
    <row r="47" spans="1:21" ht="15" x14ac:dyDescent="0.25">
      <c r="G47" s="24"/>
      <c r="H47" s="25"/>
      <c r="I47" s="22"/>
      <c r="J47" s="22"/>
    </row>
    <row r="48" spans="1:21" ht="15" x14ac:dyDescent="0.25">
      <c r="G48" s="28"/>
      <c r="H48" s="28"/>
      <c r="I48" s="22"/>
      <c r="J48" s="22"/>
    </row>
    <row r="49" spans="2:14" ht="15" x14ac:dyDescent="0.25">
      <c r="F49" s="21"/>
      <c r="G49" s="21"/>
      <c r="H49" s="21"/>
      <c r="I49" s="21"/>
      <c r="J49" s="21"/>
      <c r="K49" s="22"/>
    </row>
    <row r="50" spans="2:14" ht="15" x14ac:dyDescent="0.25">
      <c r="B50" s="34"/>
      <c r="C50" s="29"/>
      <c r="D50" s="29"/>
      <c r="E50" s="29"/>
      <c r="F50" s="29"/>
      <c r="G50" s="21"/>
      <c r="H50" s="21"/>
      <c r="I50" s="21"/>
      <c r="J50" s="21"/>
      <c r="K50" s="5"/>
      <c r="L50" s="5"/>
      <c r="M50" s="5"/>
      <c r="N50" s="5"/>
    </row>
    <row r="51" spans="2:14" ht="15" x14ac:dyDescent="0.25">
      <c r="B51" s="5"/>
      <c r="C51" s="33"/>
      <c r="D51" s="33"/>
      <c r="E51" s="33"/>
      <c r="F51" s="33"/>
      <c r="G51" s="5"/>
      <c r="H51" s="5"/>
      <c r="I51" s="5"/>
      <c r="J51" s="21"/>
      <c r="K51" s="5"/>
      <c r="L51" s="34"/>
      <c r="M51" s="72"/>
      <c r="N51" s="72"/>
    </row>
    <row r="52" spans="2:14" x14ac:dyDescent="0.2">
      <c r="B52" s="5"/>
      <c r="C52" s="5"/>
      <c r="D52" s="33"/>
      <c r="E52" s="33"/>
      <c r="F52" s="33"/>
      <c r="G52" s="9"/>
      <c r="H52" s="5"/>
      <c r="I52" s="5"/>
      <c r="J52" s="21"/>
      <c r="K52" s="5"/>
      <c r="L52" s="5"/>
      <c r="M52" s="5"/>
      <c r="N52" s="5"/>
    </row>
    <row r="53" spans="2:14" x14ac:dyDescent="0.2">
      <c r="G53" s="21"/>
      <c r="H53" s="5"/>
      <c r="I53" s="5"/>
      <c r="J53" s="21"/>
    </row>
    <row r="56" spans="2:14" x14ac:dyDescent="0.2">
      <c r="G56" s="36" t="s">
        <v>37</v>
      </c>
      <c r="H56" s="36"/>
      <c r="I56" s="36"/>
      <c r="J56" s="36"/>
    </row>
    <row r="64" spans="2:14" x14ac:dyDescent="0.2">
      <c r="C64" s="9"/>
    </row>
    <row r="257" spans="1:1" x14ac:dyDescent="0.2">
      <c r="A257" s="3" t="s">
        <v>40</v>
      </c>
    </row>
  </sheetData>
  <mergeCells count="5">
    <mergeCell ref="A2:G2"/>
    <mergeCell ref="A3:G6"/>
    <mergeCell ref="M51:N51"/>
    <mergeCell ref="G23:J23"/>
    <mergeCell ref="G41:I41"/>
  </mergeCells>
  <pageMargins left="0.18" right="0.17" top="0.38" bottom="0.37"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Dangler</dc:creator>
  <cp:lastModifiedBy>Amanda Dangler</cp:lastModifiedBy>
  <cp:lastPrinted>2017-03-21T19:45:02Z</cp:lastPrinted>
  <dcterms:created xsi:type="dcterms:W3CDTF">2017-03-01T19:18:56Z</dcterms:created>
  <dcterms:modified xsi:type="dcterms:W3CDTF">2017-07-05T20:41:04Z</dcterms:modified>
</cp:coreProperties>
</file>